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we\Downloads\"/>
    </mc:Choice>
  </mc:AlternateContent>
  <xr:revisionPtr revIDLastSave="0" documentId="13_ncr:1_{65F75B5D-53F4-4138-A571-0CA73B5FDF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 komponentów" sheetId="1" r:id="rId1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4" i="1"/>
  <c r="E5" i="1"/>
  <c r="E8" i="1"/>
  <c r="E9" i="1"/>
  <c r="E10" i="1"/>
  <c r="E11" i="1"/>
  <c r="E14" i="1"/>
  <c r="E15" i="1"/>
  <c r="E16" i="1"/>
</calcChain>
</file>

<file path=xl/sharedStrings.xml><?xml version="1.0" encoding="utf-8"?>
<sst xmlns="http://schemas.openxmlformats.org/spreadsheetml/2006/main" count="18" uniqueCount="18">
  <si>
    <t>Lista komponentów</t>
  </si>
  <si>
    <t>Szt.</t>
  </si>
  <si>
    <t>Nr art.</t>
  </si>
  <si>
    <t>Opis</t>
  </si>
  <si>
    <t>Cena za sztukę (netto)</t>
  </si>
  <si>
    <t>Razem</t>
  </si>
  <si>
    <t>Touch Tree biały</t>
  </si>
  <si>
    <t>Siłownik Tree</t>
  </si>
  <si>
    <t>Czujnik obecności Tree biały</t>
  </si>
  <si>
    <t>Zasilacz 24V, 1,3A</t>
  </si>
  <si>
    <t>Razem bez VAT</t>
  </si>
  <si>
    <t>+ VAT</t>
  </si>
  <si>
    <t>Razem z VAT</t>
  </si>
  <si>
    <t>RGBW 24V Dimmer Tree</t>
  </si>
  <si>
    <t>Nano DI Tree</t>
  </si>
  <si>
    <t>Miniserver Compact</t>
  </si>
  <si>
    <t>Zasilacz 24V, 10A</t>
  </si>
  <si>
    <t>Zastrzegamy sobie prawo do zmiany cen (14-06-2024)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</si>
</sst>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zł&quot;\ * #,##0.00_-;\-&quot;zł&quot;\ * #,##0.00_-;_-&quot;zł&quot;\ * &quot;-&quot;??_-;_-@_-"/>
  </numFmts>
  <fonts count="4" x14ac:knownFonts="1">
    <font>
      <sz val="11"/>
      <color theme="1"/>
      <name val="Calibri"/>
      <charset val="204"/>
    </font>
    <font>
      <b/>
      <sz val="11"/>
      <color theme="1"/>
      <name val="Calibri"/>
      <charset val="204"/>
    </font>
    <font>
      <b/>
      <sz val="24"/>
      <color theme="1"/>
      <name val="Calibri"/>
      <charset val="204"/>
    </font>
    <font>
      <sz val="8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69C35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9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2" xfId="0" applyNumberFormat="1" applyBorder="1"/>
    <xf numFmtId="164" fontId="1" fillId="2" borderId="0" xfId="0" applyNumberFormat="1" applyFont="1" applyFill="1" applyAlignment="1">
      <alignment vertical="center"/>
    </xf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showGridLines="0" tabSelected="1" workbookViewId="0">
      <selection activeCell="C22" sqref="C22"/>
    </sheetView>
  </sheetViews>
  <sheetFormatPr defaultRowHeight="14.5" x14ac:dyDescent="0.35"/>
  <cols>
    <col min="1" max="1" width="8"/>
    <col min="2" max="2" width="10"/>
    <col min="3" max="3" width="42"/>
    <col min="4" max="5" width="17"/>
  </cols>
  <sheetData>
    <row r="1" spans="1:5" ht="40" customHeight="1" x14ac:dyDescent="0.35">
      <c r="A1" s="14" t="s">
        <v>0</v>
      </c>
      <c r="B1" s="15"/>
      <c r="C1" s="15"/>
      <c r="D1" s="15"/>
      <c r="E1" s="15"/>
    </row>
    <row r="3" spans="1:5" ht="32" customHeight="1" x14ac:dyDescent="0.35">
      <c r="A3" s="5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35">
      <c r="A4" s="1">
        <v>8</v>
      </c>
      <c r="B4">
        <v>100221</v>
      </c>
      <c r="C4" t="s">
        <v>6</v>
      </c>
      <c r="D4" s="7">
        <v>419</v>
      </c>
      <c r="E4" s="8">
        <f t="shared" ref="E4:E11" si="0">A4*D4</f>
        <v>3352</v>
      </c>
    </row>
    <row r="5" spans="1:5" x14ac:dyDescent="0.35">
      <c r="A5" s="1">
        <v>8</v>
      </c>
      <c r="B5">
        <v>100225</v>
      </c>
      <c r="C5" t="s">
        <v>7</v>
      </c>
      <c r="D5" s="7">
        <v>391</v>
      </c>
      <c r="E5" s="8">
        <f t="shared" si="0"/>
        <v>3128</v>
      </c>
    </row>
    <row r="6" spans="1:5" x14ac:dyDescent="0.35">
      <c r="A6" s="1">
        <v>3</v>
      </c>
      <c r="B6">
        <v>100239</v>
      </c>
      <c r="C6" t="s">
        <v>13</v>
      </c>
      <c r="D6" s="7">
        <v>364</v>
      </c>
      <c r="E6" s="8">
        <f t="shared" si="0"/>
        <v>1092</v>
      </c>
    </row>
    <row r="7" spans="1:5" x14ac:dyDescent="0.35">
      <c r="A7" s="1">
        <v>1</v>
      </c>
      <c r="B7">
        <v>100242</v>
      </c>
      <c r="C7" t="s">
        <v>14</v>
      </c>
      <c r="D7" s="7">
        <v>377</v>
      </c>
      <c r="E7" s="8">
        <f t="shared" si="0"/>
        <v>377</v>
      </c>
    </row>
    <row r="8" spans="1:5" x14ac:dyDescent="0.35">
      <c r="A8" s="1">
        <v>1</v>
      </c>
      <c r="B8">
        <v>100512</v>
      </c>
      <c r="C8" t="s">
        <v>15</v>
      </c>
      <c r="D8" s="7">
        <v>2327</v>
      </c>
      <c r="E8" s="8">
        <f t="shared" si="0"/>
        <v>2327</v>
      </c>
    </row>
    <row r="9" spans="1:5" x14ac:dyDescent="0.35">
      <c r="A9" s="1">
        <v>8</v>
      </c>
      <c r="B9">
        <v>100422</v>
      </c>
      <c r="C9" t="s">
        <v>8</v>
      </c>
      <c r="D9" s="7">
        <v>453</v>
      </c>
      <c r="E9" s="8">
        <f t="shared" si="0"/>
        <v>3624</v>
      </c>
    </row>
    <row r="10" spans="1:5" x14ac:dyDescent="0.35">
      <c r="A10" s="1">
        <v>1</v>
      </c>
      <c r="B10">
        <v>200001</v>
      </c>
      <c r="C10" t="s">
        <v>9</v>
      </c>
      <c r="D10" s="7">
        <v>205</v>
      </c>
      <c r="E10" s="8">
        <f t="shared" si="0"/>
        <v>205</v>
      </c>
    </row>
    <row r="11" spans="1:5" x14ac:dyDescent="0.35">
      <c r="A11" s="1">
        <v>1</v>
      </c>
      <c r="B11">
        <v>200035</v>
      </c>
      <c r="C11" t="s">
        <v>16</v>
      </c>
      <c r="D11" s="7">
        <v>740</v>
      </c>
      <c r="E11" s="8">
        <f t="shared" si="0"/>
        <v>740</v>
      </c>
    </row>
    <row r="12" spans="1:5" x14ac:dyDescent="0.35">
      <c r="A12" s="12"/>
      <c r="B12" s="11"/>
      <c r="C12" s="11"/>
      <c r="D12" s="11"/>
      <c r="E12" s="13"/>
    </row>
    <row r="14" spans="1:5" x14ac:dyDescent="0.35">
      <c r="C14" t="s">
        <v>10</v>
      </c>
      <c r="E14" s="7">
        <f>SUM(E2:E11)</f>
        <v>14845</v>
      </c>
    </row>
    <row r="15" spans="1:5" x14ac:dyDescent="0.35">
      <c r="C15" t="s">
        <v>11</v>
      </c>
      <c r="D15" s="2">
        <v>0.23</v>
      </c>
      <c r="E15" s="7">
        <f>D15*E14</f>
        <v>3414.3500000000004</v>
      </c>
    </row>
    <row r="16" spans="1:5" ht="25" customHeight="1" x14ac:dyDescent="0.35">
      <c r="A16" s="3"/>
      <c r="B16" s="3"/>
      <c r="C16" s="3" t="s">
        <v>12</v>
      </c>
      <c r="D16" s="3"/>
      <c r="E16" s="9">
        <f>SUM(E14:E15)</f>
        <v>18259.349999999999</v>
      </c>
    </row>
    <row r="17" spans="1:1" x14ac:dyDescent="0.35">
      <c r="A17" s="10" t="s">
        <v>17</v>
      </c>
    </row>
  </sheetData>
  <autoFilter ref="A3:E11" xr:uid="{292F37F3-78A2-4DDE-8708-9B50AD752FD0}"/>
  <mergeCells count="1">
    <mergeCell ref="A1:E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Lista komponentów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Loxone</dc:creator>
  <cp:lastModifiedBy>Emanuela Weiss</cp:lastModifiedBy>
  <dcterms:created xsi:type="dcterms:W3CDTF">2021-07-26T08:43:40Z</dcterms:created>
  <dcterms:modified xsi:type="dcterms:W3CDTF">2024-06-14T05:39:59Z</dcterms:modified>
</cp:coreProperties>
</file>