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miwe\Downloads\"/>
    </mc:Choice>
  </mc:AlternateContent>
  <xr:revisionPtr revIDLastSave="0" documentId="13_ncr:1_{487E2D74-C794-4BC8-9A04-BC5E68633B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a komponentów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5" i="1"/>
  <c r="E14" i="1"/>
  <c r="E12" i="1"/>
  <c r="E7" i="1"/>
  <c r="E4" i="1" l="1"/>
  <c r="E5" i="1"/>
  <c r="E6" i="1"/>
  <c r="E8" i="1"/>
  <c r="E9" i="1"/>
  <c r="E10" i="1"/>
  <c r="E11" i="1"/>
  <c r="E16" i="1"/>
  <c r="E17" i="1"/>
  <c r="E20" i="1" l="1"/>
  <c r="E21" i="1" s="1"/>
  <c r="E22" i="1" l="1"/>
</calcChain>
</file>

<file path=xl/sharedStrings.xml><?xml version="1.0" encoding="utf-8"?>
<sst xmlns="http://schemas.openxmlformats.org/spreadsheetml/2006/main" count="33" uniqueCount="33">
  <si>
    <t>Lista komponentów</t>
  </si>
  <si>
    <t>Szt.</t>
  </si>
  <si>
    <t>Nr art.</t>
  </si>
  <si>
    <t>Opis</t>
  </si>
  <si>
    <t>Cena za sztukę (netto)</t>
  </si>
  <si>
    <t>Razem</t>
  </si>
  <si>
    <t>Touch Tree biały</t>
  </si>
  <si>
    <t>Siłownik Tree</t>
  </si>
  <si>
    <t>RGBW 24V Dimmer Tree</t>
  </si>
  <si>
    <t>Stacja pogodowa Tree</t>
  </si>
  <si>
    <t>Nano 2 Relay Tree</t>
  </si>
  <si>
    <t>Czujnik obecności Tree biały</t>
  </si>
  <si>
    <t>Zasilacz 24V, 1,3A</t>
  </si>
  <si>
    <t>Razem bez VAT</t>
  </si>
  <si>
    <t>+ VAT</t>
  </si>
  <si>
    <t>Razem z VAT</t>
  </si>
  <si>
    <t>Nano DI Tree</t>
  </si>
  <si>
    <t>Miniserver Compact</t>
  </si>
  <si>
    <t>Zasilacz 24V, 10A</t>
  </si>
  <si>
    <t>Stereo Extension</t>
  </si>
  <si>
    <t>NFC Code Touch Tree biały</t>
  </si>
  <si>
    <t>Pojedynczy uchwyt montażowy srebrny</t>
  </si>
  <si>
    <t>Install Speaker 7 Passive</t>
  </si>
  <si>
    <t>Zastrzegamy sobie prawo do zmiany cen (14-06-2024)</t>
  </si>
  <si>
    <t>+ AIR</t>
  </si>
  <si>
    <t>NFC Code Touch</t>
  </si>
  <si>
    <t>audio w salonie</t>
  </si>
  <si>
    <t>w porównaniu do poprzedniej wersji Premium:</t>
  </si>
  <si>
    <t>+ łatwa rozbudowa audio</t>
  </si>
  <si>
    <t>+ 2x wolne przekaźniki</t>
  </si>
  <si>
    <t>przydatne do zamka el., dodatkowych świateł, gniazdek, dzwonka, otwierania garażu, itp.</t>
  </si>
  <si>
    <t>+ 5x wolne wejście cyfrowe</t>
  </si>
  <si>
    <t>przydatne do impulsowego licznika wody, licznika energii elektrycznej, przycisku dzwonka itp.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</si>
</sst>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zł&quot;\ * #,##0.00_-;\-&quot;zł&quot;\ * #,##0.00_-;_-&quot;zł&quot;\ * &quot;-&quot;??_-;_-@_-"/>
  </numFmts>
  <fonts count="9" x14ac:knownFonts="1">
    <font>
      <sz val="11"/>
      <color theme="1"/>
      <name val="Calibri"/>
      <charset val="204"/>
    </font>
    <font>
      <b/>
      <sz val="11"/>
      <color theme="1"/>
      <name val="Calibri"/>
      <charset val="204"/>
    </font>
    <font>
      <b/>
      <sz val="24"/>
      <color theme="1"/>
      <name val="Calibri"/>
      <charset val="204"/>
    </font>
    <font>
      <sz val="8"/>
      <color theme="1"/>
      <name val="Calibri"/>
      <charset val="204"/>
    </font>
    <font>
      <sz val="8"/>
      <color indexed="8"/>
      <name val="Calibri"/>
    </font>
    <font>
      <sz val="9"/>
      <color indexed="8"/>
      <name val="Calibri"/>
    </font>
    <font>
      <sz val="9"/>
      <name val="Calibri"/>
      <family val="2"/>
      <charset val="238"/>
    </font>
    <font>
      <sz val="11"/>
      <name val="Calibri"/>
      <family val="2"/>
      <charset val="238"/>
    </font>
    <font>
      <sz val="9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69C35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2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5" fillId="0" borderId="0" xfId="0" applyFont="1" applyBorder="1"/>
    <xf numFmtId="0" fontId="3" fillId="0" borderId="0" xfId="0" applyFont="1" applyBorder="1"/>
    <xf numFmtId="0" fontId="0" fillId="0" borderId="0" xfId="0" applyBorder="1"/>
    <xf numFmtId="0" fontId="4" fillId="0" borderId="0" xfId="0" applyFont="1" applyBorder="1"/>
    <xf numFmtId="49" fontId="5" fillId="0" borderId="0" xfId="0" applyNumberFormat="1" applyFont="1" applyBorder="1"/>
    <xf numFmtId="0" fontId="0" fillId="0" borderId="2" xfId="0" applyBorder="1"/>
    <xf numFmtId="0" fontId="6" fillId="0" borderId="6" xfId="0" applyFont="1" applyBorder="1"/>
    <xf numFmtId="0" fontId="7" fillId="0" borderId="6" xfId="0" applyFont="1" applyBorder="1"/>
    <xf numFmtId="0" fontId="7" fillId="0" borderId="8" xfId="0" applyFont="1" applyBorder="1"/>
    <xf numFmtId="0" fontId="0" fillId="0" borderId="3" xfId="0" applyBorder="1"/>
    <xf numFmtId="0" fontId="0" fillId="0" borderId="5" xfId="0" applyBorder="1"/>
    <xf numFmtId="9" fontId="0" fillId="0" borderId="0" xfId="0" applyNumberFormat="1" applyBorder="1"/>
    <xf numFmtId="0" fontId="1" fillId="2" borderId="0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vertical="center"/>
    </xf>
    <xf numFmtId="49" fontId="8" fillId="0" borderId="0" xfId="0" applyNumberFormat="1" applyFont="1" applyBorder="1"/>
    <xf numFmtId="49" fontId="8" fillId="0" borderId="0" xfId="0" applyNumberFormat="1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showGridLines="0" tabSelected="1" topLeftCell="A3" workbookViewId="0">
      <selection activeCell="J20" sqref="J20"/>
    </sheetView>
  </sheetViews>
  <sheetFormatPr defaultRowHeight="14.5" x14ac:dyDescent="0.35"/>
  <cols>
    <col min="1" max="1" width="8"/>
    <col min="2" max="2" width="10"/>
    <col min="3" max="3" width="42"/>
    <col min="4" max="5" width="17"/>
  </cols>
  <sheetData>
    <row r="1" spans="1:5" ht="40" customHeight="1" x14ac:dyDescent="0.35">
      <c r="A1" s="10" t="s">
        <v>0</v>
      </c>
      <c r="B1" s="11"/>
      <c r="C1" s="11"/>
      <c r="D1" s="11"/>
      <c r="E1" s="11"/>
    </row>
    <row r="3" spans="1:5" ht="32" customHeight="1" x14ac:dyDescent="0.35">
      <c r="A3" s="3" t="s">
        <v>1</v>
      </c>
      <c r="B3" s="2" t="s">
        <v>2</v>
      </c>
      <c r="C3" s="2" t="s">
        <v>3</v>
      </c>
      <c r="D3" s="2" t="s">
        <v>4</v>
      </c>
      <c r="E3" s="4" t="s">
        <v>5</v>
      </c>
    </row>
    <row r="4" spans="1:5" x14ac:dyDescent="0.35">
      <c r="A4" s="1">
        <v>10</v>
      </c>
      <c r="B4">
        <v>100221</v>
      </c>
      <c r="C4" t="s">
        <v>6</v>
      </c>
      <c r="D4" s="5">
        <v>419</v>
      </c>
      <c r="E4" s="6">
        <f t="shared" ref="E4:E17" si="0">A4*D4</f>
        <v>4190</v>
      </c>
    </row>
    <row r="5" spans="1:5" x14ac:dyDescent="0.35">
      <c r="A5" s="1">
        <v>8</v>
      </c>
      <c r="B5">
        <v>100225</v>
      </c>
      <c r="C5" t="s">
        <v>7</v>
      </c>
      <c r="D5" s="5">
        <v>391</v>
      </c>
      <c r="E5" s="6">
        <f t="shared" si="0"/>
        <v>3128</v>
      </c>
    </row>
    <row r="6" spans="1:5" x14ac:dyDescent="0.35">
      <c r="A6" s="1">
        <v>3</v>
      </c>
      <c r="B6">
        <v>100239</v>
      </c>
      <c r="C6" t="s">
        <v>8</v>
      </c>
      <c r="D6" s="5">
        <v>364</v>
      </c>
      <c r="E6" s="6">
        <f t="shared" si="0"/>
        <v>1092</v>
      </c>
    </row>
    <row r="7" spans="1:5" x14ac:dyDescent="0.35">
      <c r="A7" s="1">
        <v>1</v>
      </c>
      <c r="B7">
        <v>100242</v>
      </c>
      <c r="C7" t="s">
        <v>16</v>
      </c>
      <c r="D7" s="5">
        <v>377</v>
      </c>
      <c r="E7" s="6">
        <f t="shared" si="0"/>
        <v>377</v>
      </c>
    </row>
    <row r="8" spans="1:5" x14ac:dyDescent="0.35">
      <c r="A8" s="1">
        <v>1</v>
      </c>
      <c r="B8">
        <v>100246</v>
      </c>
      <c r="C8" t="s">
        <v>9</v>
      </c>
      <c r="D8" s="5">
        <v>2361</v>
      </c>
      <c r="E8" s="6">
        <f t="shared" si="0"/>
        <v>2361</v>
      </c>
    </row>
    <row r="9" spans="1:5" x14ac:dyDescent="0.35">
      <c r="A9" s="1">
        <v>1</v>
      </c>
      <c r="B9">
        <v>100512</v>
      </c>
      <c r="C9" t="s">
        <v>17</v>
      </c>
      <c r="D9" s="5">
        <v>2327</v>
      </c>
      <c r="E9" s="6">
        <f t="shared" si="0"/>
        <v>2327</v>
      </c>
    </row>
    <row r="10" spans="1:5" x14ac:dyDescent="0.35">
      <c r="A10" s="1">
        <v>5</v>
      </c>
      <c r="B10">
        <v>100395</v>
      </c>
      <c r="C10" t="s">
        <v>10</v>
      </c>
      <c r="D10" s="5">
        <v>444</v>
      </c>
      <c r="E10" s="6">
        <f t="shared" si="0"/>
        <v>2220</v>
      </c>
    </row>
    <row r="11" spans="1:5" x14ac:dyDescent="0.35">
      <c r="A11" s="1">
        <v>10</v>
      </c>
      <c r="B11">
        <v>100422</v>
      </c>
      <c r="C11" t="s">
        <v>11</v>
      </c>
      <c r="D11" s="5">
        <v>453</v>
      </c>
      <c r="E11" s="6">
        <f t="shared" si="0"/>
        <v>4530</v>
      </c>
    </row>
    <row r="12" spans="1:5" x14ac:dyDescent="0.35">
      <c r="A12" s="1">
        <v>1</v>
      </c>
      <c r="B12">
        <v>100429</v>
      </c>
      <c r="C12" t="s">
        <v>19</v>
      </c>
      <c r="D12" s="5">
        <v>1166</v>
      </c>
      <c r="E12" s="6">
        <f t="shared" si="0"/>
        <v>1166</v>
      </c>
    </row>
    <row r="13" spans="1:5" x14ac:dyDescent="0.35">
      <c r="A13" s="1">
        <v>2</v>
      </c>
      <c r="B13">
        <v>100497</v>
      </c>
      <c r="C13" t="s">
        <v>22</v>
      </c>
      <c r="D13" s="5">
        <v>588</v>
      </c>
      <c r="E13" s="6">
        <f t="shared" si="0"/>
        <v>1176</v>
      </c>
    </row>
    <row r="14" spans="1:5" x14ac:dyDescent="0.35">
      <c r="A14" s="1">
        <v>1</v>
      </c>
      <c r="B14">
        <v>100481</v>
      </c>
      <c r="C14" t="s">
        <v>20</v>
      </c>
      <c r="D14" s="5">
        <v>1394</v>
      </c>
      <c r="E14" s="6">
        <f t="shared" si="0"/>
        <v>1394</v>
      </c>
    </row>
    <row r="15" spans="1:5" x14ac:dyDescent="0.35">
      <c r="A15" s="1">
        <v>1</v>
      </c>
      <c r="B15">
        <v>100487</v>
      </c>
      <c r="C15" t="s">
        <v>21</v>
      </c>
      <c r="D15" s="5">
        <v>161</v>
      </c>
      <c r="E15" s="6">
        <f t="shared" si="0"/>
        <v>161</v>
      </c>
    </row>
    <row r="16" spans="1:5" x14ac:dyDescent="0.35">
      <c r="A16" s="1">
        <v>1</v>
      </c>
      <c r="B16">
        <v>200001</v>
      </c>
      <c r="C16" t="s">
        <v>12</v>
      </c>
      <c r="D16" s="5">
        <v>205</v>
      </c>
      <c r="E16" s="6">
        <f t="shared" si="0"/>
        <v>205</v>
      </c>
    </row>
    <row r="17" spans="1:5" x14ac:dyDescent="0.35">
      <c r="A17" s="1">
        <v>1</v>
      </c>
      <c r="B17">
        <v>200035</v>
      </c>
      <c r="C17" t="s">
        <v>18</v>
      </c>
      <c r="D17" s="5">
        <v>740</v>
      </c>
      <c r="E17" s="6">
        <f t="shared" si="0"/>
        <v>740</v>
      </c>
    </row>
    <row r="18" spans="1:5" x14ac:dyDescent="0.35">
      <c r="A18" s="8"/>
      <c r="B18" s="7"/>
      <c r="C18" s="7"/>
      <c r="D18" s="7"/>
      <c r="E18" s="9"/>
    </row>
    <row r="19" spans="1:5" x14ac:dyDescent="0.35">
      <c r="A19" s="21"/>
      <c r="B19" s="21"/>
      <c r="C19" s="21"/>
      <c r="D19" s="21"/>
      <c r="E19" s="22"/>
    </row>
    <row r="20" spans="1:5" x14ac:dyDescent="0.35">
      <c r="A20" s="14"/>
      <c r="B20" s="14"/>
      <c r="C20" s="14" t="s">
        <v>13</v>
      </c>
      <c r="D20" s="14"/>
      <c r="E20" s="6">
        <f>SUM(E2:E17)</f>
        <v>25067</v>
      </c>
    </row>
    <row r="21" spans="1:5" x14ac:dyDescent="0.35">
      <c r="A21" s="14"/>
      <c r="B21" s="14"/>
      <c r="C21" s="14" t="s">
        <v>14</v>
      </c>
      <c r="D21" s="23">
        <v>0.23</v>
      </c>
      <c r="E21" s="6">
        <f>D21*E20</f>
        <v>5765.41</v>
      </c>
    </row>
    <row r="22" spans="1:5" ht="25" customHeight="1" x14ac:dyDescent="0.35">
      <c r="A22" s="24"/>
      <c r="B22" s="24"/>
      <c r="C22" s="24" t="s">
        <v>15</v>
      </c>
      <c r="D22" s="24"/>
      <c r="E22" s="25">
        <f>SUM(E20:E21)</f>
        <v>30832.41</v>
      </c>
    </row>
    <row r="23" spans="1:5" x14ac:dyDescent="0.35">
      <c r="A23" s="13" t="s">
        <v>23</v>
      </c>
      <c r="B23" s="14"/>
      <c r="C23" s="14"/>
      <c r="D23" s="14"/>
      <c r="E23" s="17"/>
    </row>
    <row r="24" spans="1:5" x14ac:dyDescent="0.35">
      <c r="A24" s="15"/>
      <c r="B24" s="14"/>
      <c r="C24" s="14"/>
      <c r="D24" s="14"/>
      <c r="E24" s="17"/>
    </row>
    <row r="25" spans="1:5" x14ac:dyDescent="0.35">
      <c r="A25" s="16" t="s">
        <v>24</v>
      </c>
      <c r="B25" s="12"/>
      <c r="C25" s="12"/>
      <c r="D25" s="14"/>
      <c r="E25" s="17"/>
    </row>
    <row r="26" spans="1:5" x14ac:dyDescent="0.35">
      <c r="A26" s="26" t="s">
        <v>28</v>
      </c>
      <c r="B26" s="12"/>
      <c r="C26" s="12"/>
      <c r="D26" s="14"/>
      <c r="E26" s="17"/>
    </row>
    <row r="27" spans="1:5" x14ac:dyDescent="0.35">
      <c r="A27" s="26" t="s">
        <v>29</v>
      </c>
      <c r="B27" s="12"/>
      <c r="C27" s="26" t="s">
        <v>30</v>
      </c>
      <c r="D27" s="14"/>
      <c r="E27" s="17"/>
    </row>
    <row r="28" spans="1:5" x14ac:dyDescent="0.35">
      <c r="A28" s="27" t="s">
        <v>31</v>
      </c>
      <c r="B28" s="12"/>
      <c r="C28" s="26" t="s">
        <v>32</v>
      </c>
      <c r="D28" s="14"/>
      <c r="E28" s="17"/>
    </row>
    <row r="29" spans="1:5" x14ac:dyDescent="0.35">
      <c r="A29" s="12"/>
      <c r="B29" s="12"/>
      <c r="C29" s="12"/>
      <c r="D29" s="14"/>
      <c r="E29" s="17"/>
    </row>
    <row r="30" spans="1:5" x14ac:dyDescent="0.35">
      <c r="A30" s="26" t="s">
        <v>27</v>
      </c>
      <c r="B30" s="12"/>
      <c r="C30" s="12"/>
      <c r="D30" s="14"/>
      <c r="E30" s="17"/>
    </row>
    <row r="31" spans="1:5" x14ac:dyDescent="0.35">
      <c r="A31" s="26" t="s">
        <v>26</v>
      </c>
      <c r="B31" s="12"/>
      <c r="C31" s="12"/>
      <c r="D31" s="14"/>
      <c r="E31" s="17"/>
    </row>
    <row r="32" spans="1:5" x14ac:dyDescent="0.35">
      <c r="A32" s="26" t="s">
        <v>25</v>
      </c>
      <c r="B32" s="12"/>
      <c r="C32" s="12"/>
      <c r="D32" s="14"/>
      <c r="E32" s="17"/>
    </row>
    <row r="33" spans="1:5" x14ac:dyDescent="0.35">
      <c r="A33" s="12"/>
      <c r="B33" s="12"/>
      <c r="C33" s="12"/>
      <c r="D33" s="14"/>
      <c r="E33" s="17"/>
    </row>
    <row r="34" spans="1:5" x14ac:dyDescent="0.35">
      <c r="A34" s="12"/>
      <c r="B34" s="12"/>
      <c r="C34" s="12"/>
      <c r="D34" s="14"/>
      <c r="E34" s="17"/>
    </row>
    <row r="35" spans="1:5" x14ac:dyDescent="0.35">
      <c r="A35" s="12"/>
      <c r="B35" s="12"/>
      <c r="C35" s="12"/>
      <c r="D35" s="14"/>
      <c r="E35" s="17"/>
    </row>
    <row r="36" spans="1:5" x14ac:dyDescent="0.35">
      <c r="A36" s="18"/>
      <c r="B36" s="18"/>
      <c r="C36" s="18"/>
      <c r="D36" s="19"/>
      <c r="E36" s="20"/>
    </row>
  </sheetData>
  <autoFilter ref="A3:E17" xr:uid="{292F37F3-78A2-4DDE-8708-9B50AD752FD0}"/>
  <mergeCells count="1">
    <mergeCell ref="A1:E1"/>
  </mergeCells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Lista komponentów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Loxone</dc:creator>
  <cp:lastModifiedBy>Emanuela Weiss</cp:lastModifiedBy>
  <dcterms:created xsi:type="dcterms:W3CDTF">2021-07-26T08:56:16Z</dcterms:created>
  <dcterms:modified xsi:type="dcterms:W3CDTF">2024-06-14T06:01:16Z</dcterms:modified>
</cp:coreProperties>
</file>